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jun\Documents\"/>
    </mc:Choice>
  </mc:AlternateContent>
  <xr:revisionPtr revIDLastSave="0" documentId="8_{00CA4053-BDBC-47EC-B3F8-5BFF0802EFDF}" xr6:coauthVersionLast="47" xr6:coauthVersionMax="47" xr10:uidLastSave="{00000000-0000-0000-0000-000000000000}"/>
  <bookViews>
    <workbookView xWindow="3816" yWindow="1032" windowWidth="17028" windowHeight="11112" xr2:uid="{4FE21707-F725-45E2-B189-D5F1514B3AD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50" i="1"/>
  <c r="C40" i="1"/>
  <c r="C24" i="1"/>
  <c r="C9" i="1"/>
  <c r="C34" i="1"/>
  <c r="C58" i="1"/>
  <c r="C76" i="1"/>
  <c r="C6" i="1"/>
  <c r="C65" i="1"/>
  <c r="C29" i="1"/>
  <c r="C13" i="1"/>
  <c r="D84" i="1" a="1"/>
  <c r="D74" i="1" a="1"/>
  <c r="D63" i="1" a="1"/>
  <c r="D56" i="1" a="1"/>
  <c r="D48" i="1" a="1"/>
  <c r="D38" i="1" a="1"/>
  <c r="D27" i="1" a="1"/>
  <c r="D22" i="1" a="1"/>
  <c r="D16" i="1" a="1"/>
  <c r="D31" i="1" a="1"/>
  <c r="D78" i="1" a="1"/>
  <c r="D72" i="1" a="1"/>
  <c r="D70" i="1" a="1"/>
  <c r="D32" i="1" a="1"/>
  <c r="D73" i="1" a="1"/>
  <c r="D62" i="1" a="1"/>
  <c r="D55" i="1" a="1"/>
  <c r="D45" i="1" a="1"/>
  <c r="D79" i="1" a="1"/>
  <c r="D37" i="1" a="1"/>
  <c r="D47" i="1" a="1"/>
  <c r="D77" i="1" a="1"/>
  <c r="D83" i="1" a="1"/>
  <c r="D12" i="1" a="1"/>
  <c r="D64" i="1" a="1"/>
  <c r="D57" i="1" a="1"/>
  <c r="D44" i="1" a="1"/>
  <c r="D49" i="1" a="1"/>
  <c r="D39" i="1" a="1"/>
  <c r="D28" i="1" a="1"/>
  <c r="D21" i="1" a="1"/>
  <c r="D7" i="1" a="1"/>
  <c r="D68" i="1" a="1"/>
  <c r="D61" i="1" a="1"/>
  <c r="D53" i="1" a="1"/>
  <c r="D52" i="1" a="1"/>
  <c r="D26" i="1" a="1"/>
  <c r="D42" i="1" a="1"/>
  <c r="D36" i="1" a="1"/>
  <c r="D67" i="1" a="1"/>
  <c r="D43" i="1" a="1"/>
  <c r="D19" i="1" a="1"/>
  <c r="D15" i="1" a="1"/>
  <c r="D85" i="1" a="1"/>
  <c r="D82" i="1" a="1"/>
  <c r="D81" i="1" a="1"/>
  <c r="D80" i="1" a="1"/>
  <c r="D75" i="1" a="1"/>
  <c r="D71" i="1" a="1"/>
  <c r="D69" i="1" a="1"/>
  <c r="D66" i="1" a="1"/>
  <c r="D60" i="1" a="1"/>
  <c r="D59" i="1" a="1"/>
  <c r="D54" i="1" a="1"/>
  <c r="D51" i="1" a="1"/>
  <c r="D46" i="1" a="1"/>
  <c r="D41" i="1" a="1"/>
  <c r="D35" i="1" a="1"/>
  <c r="D33" i="1" a="1"/>
  <c r="D30" i="1" a="1"/>
  <c r="D25" i="1" a="1"/>
  <c r="D23" i="1" a="1"/>
  <c r="D20" i="1" a="1"/>
  <c r="D17" i="1" a="1"/>
  <c r="D14" i="1" a="1"/>
  <c r="D11" i="1" a="1"/>
  <c r="D10" i="1" a="1"/>
  <c r="D8" i="1" a="1"/>
  <c r="D84" i="1" l="1"/>
  <c r="D74" i="1"/>
  <c r="D63" i="1"/>
  <c r="D56" i="1"/>
  <c r="D48" i="1"/>
  <c r="D38" i="1"/>
  <c r="D27" i="1"/>
  <c r="D22" i="1"/>
  <c r="D16" i="1"/>
  <c r="D31" i="1"/>
  <c r="D78" i="1"/>
  <c r="D72" i="1"/>
  <c r="D70" i="1"/>
  <c r="D32" i="1"/>
  <c r="D73" i="1"/>
  <c r="D62" i="1"/>
  <c r="D55" i="1"/>
  <c r="D45" i="1"/>
  <c r="D79" i="1"/>
  <c r="D37" i="1"/>
  <c r="D47" i="1"/>
  <c r="D77" i="1"/>
  <c r="D83" i="1"/>
  <c r="D12" i="1"/>
  <c r="D64" i="1"/>
  <c r="D57" i="1"/>
  <c r="D44" i="1"/>
  <c r="D49" i="1"/>
  <c r="D39" i="1"/>
  <c r="D28" i="1"/>
  <c r="D21" i="1"/>
  <c r="D7" i="1"/>
  <c r="D68" i="1"/>
  <c r="D61" i="1"/>
  <c r="D53" i="1"/>
  <c r="D52" i="1"/>
  <c r="D26" i="1"/>
  <c r="D42" i="1"/>
  <c r="D36" i="1"/>
  <c r="D67" i="1"/>
  <c r="D43" i="1"/>
  <c r="D19" i="1"/>
  <c r="D15" i="1"/>
  <c r="D85" i="1"/>
  <c r="D82" i="1"/>
  <c r="D81" i="1"/>
  <c r="D80" i="1"/>
  <c r="D75" i="1"/>
  <c r="D71" i="1"/>
  <c r="D69" i="1"/>
  <c r="D66" i="1"/>
  <c r="D60" i="1"/>
  <c r="D59" i="1"/>
  <c r="D54" i="1"/>
  <c r="D51" i="1"/>
  <c r="D46" i="1"/>
  <c r="D41" i="1"/>
  <c r="D35" i="1"/>
  <c r="D33" i="1"/>
  <c r="D30" i="1"/>
  <c r="D25" i="1"/>
  <c r="D23" i="1"/>
  <c r="D20" i="1"/>
  <c r="D17" i="1"/>
  <c r="D14" i="1"/>
  <c r="D11" i="1"/>
  <c r="D10" i="1"/>
  <c r="D8" i="1"/>
  <c r="D18" i="1" l="1"/>
  <c r="D50" i="1"/>
  <c r="D40" i="1"/>
  <c r="D34" i="1"/>
  <c r="D9" i="1"/>
  <c r="D6" i="1"/>
  <c r="D24" i="1"/>
  <c r="D58" i="1"/>
  <c r="D76" i="1"/>
  <c r="D65" i="1"/>
  <c r="D13" i="1"/>
  <c r="D29" i="1" l="1"/>
  <c r="D86" i="1" s="1"/>
  <c r="C8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<sst xmlns="http://schemas.openxmlformats.org/spreadsheetml/2006/main" count="67" uniqueCount="51">
  <si>
    <t xml:space="preserve">#iGiveCatholic Coordinator </t>
  </si>
  <si>
    <t>Scope of Work template</t>
  </si>
  <si>
    <t>January</t>
  </si>
  <si>
    <t>Month</t>
  </si>
  <si>
    <t>Duties</t>
  </si>
  <si>
    <t>Hourly Rate</t>
  </si>
  <si>
    <t>Subtotal</t>
  </si>
  <si>
    <t>Plan &amp; lead debrief meeting for #iGiveCatholic program evaluation</t>
  </si>
  <si>
    <t>February</t>
  </si>
  <si>
    <t>Estimated Hours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</si>
  <si>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</si>
  <si>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</si>
  <si>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</si>
  <si>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</si>
  <si>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</si>
  <si>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</si>
  <si>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</si>
  <si>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</si>
  <si>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</si>
  <si>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 xml:space="preserve">December </t>
  </si>
  <si>
    <t xml:space="preserve">Attend virtual Top Ten Webinar </t>
  </si>
  <si>
    <t>Attend Onboarding Webinar (1st year only)</t>
  </si>
  <si>
    <t>Attend Office Hours Kick-Off</t>
  </si>
  <si>
    <t>Attend Office Hours</t>
  </si>
  <si>
    <t>Attend Get Ready Webinar</t>
  </si>
  <si>
    <t>Attend Final Steps Webinar</t>
  </si>
  <si>
    <t>Prospect &amp; solicit potential sponsors</t>
  </si>
  <si>
    <t>Plan and host informational meeting for inquiring ministries</t>
  </si>
  <si>
    <t>CAMPAIGN TOTAL</t>
  </si>
  <si>
    <t>Send emails to elligible ministries announcing #iGC and/or inviting to Top Ten Webinar</t>
  </si>
  <si>
    <t>Continue to solicit &amp; steward sponsors</t>
  </si>
  <si>
    <t>Respond to ministry questions</t>
  </si>
  <si>
    <t>Register and set-up diocesan campaign profiles</t>
  </si>
  <si>
    <t>Plan and host organization training session (in-person or virtual)</t>
  </si>
  <si>
    <t>Distribute weekly "Just One Thing" emails</t>
  </si>
  <si>
    <t>Prepare and participate in #iGC Partner Gathering</t>
  </si>
  <si>
    <t>Download diocesan reports &amp; determine campaign results</t>
  </si>
  <si>
    <t>Calculate fiscal sponsor distribution (with finance)</t>
  </si>
  <si>
    <t>Thank and steward sponsors</t>
  </si>
  <si>
    <t>Coordinate communications re: organization registration</t>
  </si>
  <si>
    <t>Coordinate communications re: Advanced Giving &amp; Giving Day</t>
  </si>
  <si>
    <t>Coordinate communications re: results (press release)</t>
  </si>
  <si>
    <t>Coordinate OSV envelope order and distribution</t>
  </si>
  <si>
    <t>Update copy on platform (landing pages,sponsors, prizes, etc.)</t>
  </si>
  <si>
    <t>Determine and award prizes</t>
  </si>
  <si>
    <t>Approve organization registrations</t>
  </si>
  <si>
    <t>Troubleshoot potential issues before donations start</t>
  </si>
  <si>
    <t>Plan diocesan prizes and match opportunities</t>
  </si>
  <si>
    <t>Create and distribute communications re: diocesan campaigns</t>
  </si>
  <si>
    <t>View training videos and familiarize with program (1st year only)</t>
  </si>
  <si>
    <t>Plan and host in-person event (advanced giving happy hour, blood or goods drive, yard-sign giveaway, giving day prayer breakfast,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</si>
</sst>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/>
    <xf numFmtId="164" fontId="3" fillId="0" borderId="2" xfId="0" applyNumberFormat="1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wrapText="1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/>
    <xf numFmtId="0" fontId="2" fillId="0" borderId="0" xfId="0" applyFont="1" applyAlignment="1">
      <alignment horizontal="center" vertical="center"/>
    </xf>
    <xf numFmtId="164" fontId="2" fillId="0" borderId="0" xfId="0" applyNumberFormat="1" applyFont="1"/>
    <xf numFmtId="0" fontId="3" fillId="0" borderId="0" xfId="0" applyFont="1" applyAlignment="1">
      <alignment wrapText="1"/>
    </xf>
    <xf numFmtId="164" fontId="2" fillId="0" borderId="0" xfId="0" applyNumberFormat="1" applyFont="1" applyAlignment="1">
      <alignment vertical="center"/>
    </xf>
    <xf numFmtId="0" fontId="1" fillId="0" borderId="3" xfId="0" applyFont="1" applyBorder="1"/>
    <xf numFmtId="0" fontId="2" fillId="0" borderId="4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164" fontId="1" fillId="0" borderId="5" xfId="0" applyNumberFormat="1" applyFont="1" applyBorder="1"/>
    <xf numFmtId="0" fontId="2" fillId="2" borderId="0" xfId="0" applyFont="1" applyFill="1" applyAlignment="1"/>
    <xf numFmtId="0" fontId="2" fillId="0" borderId="0" xfId="0" applyFont="1" applyAlignme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ED9B5-8800-4BF3-ADD0-344B3EABCD3B}">
  <sheetPr>
    <pageSetUpPr fitToPage="1"/>
  </sheetPr>
  <dimension ref="A2:D86"/>
  <sheetViews>
    <sheetView tabSelected="1" workbookViewId="0">
      <selection activeCell="G6" sqref="G6"/>
    </sheetView>
  </sheetViews>
  <sheetFormatPr defaultRowHeight="15.6" x14ac:dyDescent="0.3"/>
  <cols>
    <col min="1" max="1" width="4.109375" style="3" customWidth="1"/>
    <col min="2" max="2" width="61.109375" style="2" customWidth="1"/>
    <col min="3" max="3" width="10.6640625" style="3" customWidth="1"/>
    <col min="4" max="4" width="11.6640625" style="3" customWidth="1"/>
    <col min="5" max="16384" width="8.88671875" style="3"/>
  </cols>
  <sheetData>
    <row r="2" spans="1:4" ht="21" x14ac:dyDescent="0.4">
      <c r="A2" s="22" t="s">
        <v>0</v>
      </c>
    </row>
    <row r="3" spans="1:4" x14ac:dyDescent="0.3">
      <c r="A3" s="3" t="s">
        <v>1</v>
      </c>
      <c r="C3" s="4" t="s">
        <v>5</v>
      </c>
      <c r="D3" s="5">
        <v>20</v>
      </c>
    </row>
    <row r="5" spans="1:4" ht="31.2" x14ac:dyDescent="0.3">
      <c r="A5" s="1" t="s">
        <v>3</v>
      </c>
      <c r="B5" s="6" t="s">
        <v>4</v>
      </c>
      <c r="C5" s="7" t="s">
        <v>9</v>
      </c>
      <c r="D5" s="8" t="s">
        <v>6</v>
      </c>
    </row>
    <row r="6" spans="1:4" x14ac:dyDescent="0.3">
      <c r="A6" s="20" t="s">
        <v>2</v>
      </c>
      <c r="B6" s="9"/>
      <c r="C6" s="10">
        <f>SUM(C7:C8)</f>
        <v>3</v>
      </c>
      <c r="D6" s="11">
        <f ca="1">SUM(D7:D8)</f>
        <v>60</v>
      </c>
    </row>
    <row r="7" spans="1:4" ht="16.2" customHeight="1" x14ac:dyDescent="0.3">
      <c r="A7" s="21"/>
      <c r="B7" s="2" t="s">
        <v>7</v>
      </c>
      <c r="C7" s="12">
        <v>3</v>
      </c>
      <c r="D7" s="13" cm="1">
        <f t="array" aca="1" ref="D7" ca="1">INDIRECT("D3")*C7</f>
        <v>60</v>
      </c>
    </row>
    <row r="8" spans="1:4" x14ac:dyDescent="0.3">
      <c r="A8" s="21"/>
      <c r="C8" s="12"/>
      <c r="D8" s="13" cm="1">
        <f t="array" aca="1" ref="D8" ca="1">INDIRECT("D3")*C8</f>
        <v>0</v>
      </c>
    </row>
    <row r="9" spans="1:4" x14ac:dyDescent="0.3">
      <c r="A9" s="20" t="s">
        <v>8</v>
      </c>
      <c r="B9" s="9"/>
      <c r="C9" s="10">
        <f>SUM(C10:C12)</f>
        <v>8</v>
      </c>
      <c r="D9" s="11">
        <f ca="1">SUM(D10:D12)</f>
        <v>160</v>
      </c>
    </row>
    <row r="10" spans="1:4" ht="16.8" customHeight="1" x14ac:dyDescent="0.3">
      <c r="A10" s="21"/>
      <c r="B10" s="14" t="s">
        <v>49</v>
      </c>
      <c r="C10" s="12">
        <v>5</v>
      </c>
      <c r="D10" s="13" cm="1">
        <f t="array" aca="1" ref="D10" ca="1">INDIRECT("D3")*C10</f>
        <v>100</v>
      </c>
    </row>
    <row r="11" spans="1:4" x14ac:dyDescent="0.3">
      <c r="A11" s="21"/>
      <c r="B11" s="2" t="s">
        <v>35</v>
      </c>
      <c r="C11" s="12">
        <v>3</v>
      </c>
      <c r="D11" s="13" cm="1">
        <f t="array" aca="1" ref="D11" ca="1">INDIRECT("D3")*C11</f>
        <v>60</v>
      </c>
    </row>
    <row r="12" spans="1:4" x14ac:dyDescent="0.3">
      <c r="A12" s="21"/>
      <c r="C12" s="12"/>
      <c r="D12" s="13" cm="1">
        <f t="array" aca="1" ref="D12" ca="1">INDIRECT("D3")*C12</f>
        <v>0</v>
      </c>
    </row>
    <row r="13" spans="1:4" x14ac:dyDescent="0.3">
      <c r="A13" s="20" t="s">
        <v>10</v>
      </c>
      <c r="B13" s="9"/>
      <c r="C13" s="10">
        <f>SUM(C14:C17)</f>
        <v>6</v>
      </c>
      <c r="D13" s="11">
        <f ca="1">SUM(D14:D17)</f>
        <v>120</v>
      </c>
    </row>
    <row r="14" spans="1:4" x14ac:dyDescent="0.3">
      <c r="A14" s="21"/>
      <c r="B14" s="2" t="s">
        <v>26</v>
      </c>
      <c r="C14" s="12">
        <v>5</v>
      </c>
      <c r="D14" s="13" cm="1">
        <f t="array" aca="1" ref="D14" ca="1">INDIRECT("D3")*C14</f>
        <v>100</v>
      </c>
    </row>
    <row r="15" spans="1:4" ht="31.2" x14ac:dyDescent="0.3">
      <c r="A15" s="21"/>
      <c r="B15" s="2" t="s">
        <v>29</v>
      </c>
      <c r="C15" s="12">
        <v>1</v>
      </c>
      <c r="D15" s="15" cm="1">
        <f t="array" aca="1" ref="D15" ca="1">INDIRECT("D3")*C15</f>
        <v>20</v>
      </c>
    </row>
    <row r="16" spans="1:4" x14ac:dyDescent="0.3">
      <c r="A16" s="21"/>
      <c r="C16" s="12"/>
      <c r="D16" s="13" cm="1">
        <f t="array" aca="1" ref="D16" ca="1">INDIRECT("D3")*C16</f>
        <v>0</v>
      </c>
    </row>
    <row r="17" spans="1:4" x14ac:dyDescent="0.3">
      <c r="A17" s="21"/>
      <c r="C17" s="12"/>
      <c r="D17" s="13" cm="1">
        <f t="array" aca="1" ref="D17" ca="1">INDIRECT("D3")*C17</f>
        <v>0</v>
      </c>
    </row>
    <row r="18" spans="1:4" x14ac:dyDescent="0.3">
      <c r="A18" s="20" t="s">
        <v>11</v>
      </c>
      <c r="B18" s="9"/>
      <c r="C18" s="10">
        <f>SUM(C19:C23)</f>
        <v>10</v>
      </c>
      <c r="D18" s="11">
        <f ca="1">SUM(D19:D23)</f>
        <v>200</v>
      </c>
    </row>
    <row r="19" spans="1:4" x14ac:dyDescent="0.3">
      <c r="A19" s="21"/>
      <c r="B19" s="2" t="s">
        <v>30</v>
      </c>
      <c r="C19" s="12">
        <v>5</v>
      </c>
      <c r="D19" s="13" cm="1">
        <f t="array" aca="1" ref="D19" ca="1">INDIRECT("D3")*C19</f>
        <v>100</v>
      </c>
    </row>
    <row r="20" spans="1:4" x14ac:dyDescent="0.3">
      <c r="A20" s="21"/>
      <c r="B20" s="2" t="s">
        <v>20</v>
      </c>
      <c r="C20" s="12">
        <v>1</v>
      </c>
      <c r="D20" s="13" cm="1">
        <f t="array" aca="1" ref="D20" ca="1">INDIRECT("D3")*C20</f>
        <v>20</v>
      </c>
    </row>
    <row r="21" spans="1:4" ht="31.2" x14ac:dyDescent="0.3">
      <c r="A21" s="21"/>
      <c r="B21" s="2" t="s">
        <v>27</v>
      </c>
      <c r="C21" s="12">
        <v>4</v>
      </c>
      <c r="D21" s="13" cm="1">
        <f t="array" aca="1" ref="D21" ca="1">INDIRECT("D3")*C21</f>
        <v>80</v>
      </c>
    </row>
    <row r="22" spans="1:4" x14ac:dyDescent="0.3">
      <c r="A22" s="21"/>
      <c r="C22" s="12"/>
      <c r="D22" s="13" cm="1">
        <f t="array" aca="1" ref="D22" ca="1">INDIRECT("D3")*C22</f>
        <v>0</v>
      </c>
    </row>
    <row r="23" spans="1:4" x14ac:dyDescent="0.3">
      <c r="A23" s="21"/>
      <c r="C23" s="12"/>
      <c r="D23" s="13" cm="1">
        <f t="array" aca="1" ref="D23" ca="1">INDIRECT("D3")*C23</f>
        <v>0</v>
      </c>
    </row>
    <row r="24" spans="1:4" x14ac:dyDescent="0.3">
      <c r="A24" s="20" t="s">
        <v>12</v>
      </c>
      <c r="B24" s="9"/>
      <c r="C24" s="10">
        <f>SUM(C25:C28)</f>
        <v>6</v>
      </c>
      <c r="D24" s="11">
        <f ca="1">SUM(D25:D28)</f>
        <v>120</v>
      </c>
    </row>
    <row r="25" spans="1:4" x14ac:dyDescent="0.3">
      <c r="A25" s="21"/>
      <c r="B25" s="14" t="s">
        <v>21</v>
      </c>
      <c r="C25" s="12">
        <v>1</v>
      </c>
      <c r="D25" s="13" cm="1">
        <f t="array" aca="1" ref="D25" ca="1">INDIRECT("D3")*C25</f>
        <v>20</v>
      </c>
    </row>
    <row r="26" spans="1:4" x14ac:dyDescent="0.3">
      <c r="A26" s="21"/>
      <c r="B26" s="2" t="s">
        <v>30</v>
      </c>
      <c r="C26" s="12">
        <v>5</v>
      </c>
      <c r="D26" s="13" cm="1">
        <f t="array" aca="1" ref="D26" ca="1">INDIRECT("D3")*C26</f>
        <v>100</v>
      </c>
    </row>
    <row r="27" spans="1:4" x14ac:dyDescent="0.3">
      <c r="A27" s="21"/>
      <c r="C27" s="12"/>
      <c r="D27" s="13" cm="1">
        <f t="array" aca="1" ref="D27" ca="1">INDIRECT("D3")*C27</f>
        <v>0</v>
      </c>
    </row>
    <row r="28" spans="1:4" x14ac:dyDescent="0.3">
      <c r="A28" s="21"/>
      <c r="C28" s="12"/>
      <c r="D28" s="13" cm="1">
        <f t="array" aca="1" ref="D28" ca="1">INDIRECT("D3")*C28</f>
        <v>0</v>
      </c>
    </row>
    <row r="29" spans="1:4" x14ac:dyDescent="0.3">
      <c r="A29" s="20" t="s">
        <v>13</v>
      </c>
      <c r="B29" s="9"/>
      <c r="C29" s="10">
        <f>SUM(C30:C33)</f>
        <v>5</v>
      </c>
      <c r="D29" s="11">
        <f ca="1">SUM(D30:D33)</f>
        <v>100</v>
      </c>
    </row>
    <row r="30" spans="1:4" x14ac:dyDescent="0.3">
      <c r="A30" s="21"/>
      <c r="B30" s="2" t="s">
        <v>22</v>
      </c>
      <c r="C30" s="12">
        <v>1</v>
      </c>
      <c r="D30" s="13" cm="1">
        <f t="array" aca="1" ref="D30" ca="1">INDIRECT("D3")*C30</f>
        <v>20</v>
      </c>
    </row>
    <row r="31" spans="1:4" x14ac:dyDescent="0.3">
      <c r="A31" s="21"/>
      <c r="B31" s="2" t="s">
        <v>30</v>
      </c>
      <c r="C31" s="12">
        <v>2</v>
      </c>
      <c r="D31" s="13" cm="1">
        <f t="array" aca="1" ref="D31" ca="1">INDIRECT("D3")*C31</f>
        <v>40</v>
      </c>
    </row>
    <row r="32" spans="1:4" x14ac:dyDescent="0.3">
      <c r="A32" s="21"/>
      <c r="B32" s="2" t="s">
        <v>47</v>
      </c>
      <c r="C32" s="12">
        <v>2</v>
      </c>
      <c r="D32" s="13" cm="1">
        <f t="array" aca="1" ref="D32" ca="1">INDIRECT("D3")*C32</f>
        <v>40</v>
      </c>
    </row>
    <row r="33" spans="1:4" x14ac:dyDescent="0.3">
      <c r="A33" s="21"/>
      <c r="C33" s="12"/>
      <c r="D33" s="13" cm="1">
        <f t="array" aca="1" ref="D33" ca="1">INDIRECT("D3")*C33</f>
        <v>0</v>
      </c>
    </row>
    <row r="34" spans="1:4" x14ac:dyDescent="0.3">
      <c r="A34" s="20" t="s">
        <v>14</v>
      </c>
      <c r="B34" s="9"/>
      <c r="C34" s="10">
        <f>SUM(C35:C39)</f>
        <v>8</v>
      </c>
      <c r="D34" s="11">
        <f ca="1">SUM(D35:D39)</f>
        <v>160</v>
      </c>
    </row>
    <row r="35" spans="1:4" x14ac:dyDescent="0.3">
      <c r="A35" s="21"/>
      <c r="B35" s="2" t="s">
        <v>23</v>
      </c>
      <c r="C35" s="12">
        <v>1</v>
      </c>
      <c r="D35" s="13" cm="1">
        <f t="array" aca="1" ref="D35" ca="1">INDIRECT("D3")*C35</f>
        <v>20</v>
      </c>
    </row>
    <row r="36" spans="1:4" x14ac:dyDescent="0.3">
      <c r="A36" s="21"/>
      <c r="B36" s="2" t="s">
        <v>31</v>
      </c>
      <c r="C36" s="12">
        <v>5</v>
      </c>
      <c r="D36" s="13" cm="1">
        <f t="array" aca="1" ref="D36" ca="1">INDIRECT("D3")*C36</f>
        <v>100</v>
      </c>
    </row>
    <row r="37" spans="1:4" ht="31.2" x14ac:dyDescent="0.3">
      <c r="A37" s="21"/>
      <c r="B37" s="2" t="s">
        <v>43</v>
      </c>
      <c r="C37" s="12">
        <v>2</v>
      </c>
      <c r="D37" s="13" cm="1">
        <f t="array" aca="1" ref="D37" ca="1">INDIRECT("D3")*C37</f>
        <v>40</v>
      </c>
    </row>
    <row r="38" spans="1:4" x14ac:dyDescent="0.3">
      <c r="A38" s="21"/>
      <c r="C38" s="12"/>
      <c r="D38" s="13" cm="1">
        <f t="array" aca="1" ref="D38" ca="1">INDIRECT("D3")*C38</f>
        <v>0</v>
      </c>
    </row>
    <row r="39" spans="1:4" x14ac:dyDescent="0.3">
      <c r="A39" s="21"/>
      <c r="C39" s="12"/>
      <c r="D39" s="13" cm="1">
        <f t="array" aca="1" ref="D39" ca="1">INDIRECT("D3")*C39</f>
        <v>0</v>
      </c>
    </row>
    <row r="40" spans="1:4" x14ac:dyDescent="0.3">
      <c r="A40" s="20" t="s">
        <v>15</v>
      </c>
      <c r="B40" s="9"/>
      <c r="C40" s="10">
        <f>SUM(C41:C49)</f>
        <v>22</v>
      </c>
      <c r="D40" s="11">
        <f ca="1">SUM(D41:D49)</f>
        <v>440</v>
      </c>
    </row>
    <row r="41" spans="1:4" x14ac:dyDescent="0.3">
      <c r="A41" s="21"/>
      <c r="B41" s="2" t="s">
        <v>23</v>
      </c>
      <c r="C41" s="12">
        <v>1</v>
      </c>
      <c r="D41" s="13" cm="1">
        <f t="array" aca="1" ref="D41" ca="1">INDIRECT("D3")*C41</f>
        <v>20</v>
      </c>
    </row>
    <row r="42" spans="1:4" x14ac:dyDescent="0.3">
      <c r="A42" s="21"/>
      <c r="B42" s="2" t="s">
        <v>32</v>
      </c>
      <c r="C42" s="12">
        <v>5</v>
      </c>
      <c r="D42" s="13" cm="1">
        <f t="array" aca="1" ref="D42" ca="1">INDIRECT("D3")*C42</f>
        <v>100</v>
      </c>
    </row>
    <row r="43" spans="1:4" x14ac:dyDescent="0.3">
      <c r="A43" s="21"/>
      <c r="B43" s="2" t="s">
        <v>31</v>
      </c>
      <c r="C43" s="12">
        <v>5</v>
      </c>
      <c r="D43" s="13" cm="1">
        <f t="array" aca="1" ref="D43" ca="1">INDIRECT("D3")*C43</f>
        <v>100</v>
      </c>
    </row>
    <row r="44" spans="1:4" x14ac:dyDescent="0.3">
      <c r="A44" s="21"/>
      <c r="B44" s="2" t="s">
        <v>39</v>
      </c>
      <c r="C44" s="12">
        <v>5</v>
      </c>
      <c r="D44" s="13" cm="1">
        <f t="array" aca="1" ref="D44" ca="1">INDIRECT("D3")*C44</f>
        <v>100</v>
      </c>
    </row>
    <row r="45" spans="1:4" x14ac:dyDescent="0.3">
      <c r="A45" s="21"/>
      <c r="B45" s="2" t="s">
        <v>45</v>
      </c>
      <c r="C45" s="12">
        <v>3</v>
      </c>
      <c r="D45" s="13" cm="1">
        <f t="array" aca="1" ref="D45" ca="1">INDIRECT("D3")*C45</f>
        <v>60</v>
      </c>
    </row>
    <row r="46" spans="1:4" x14ac:dyDescent="0.3">
      <c r="A46" s="21"/>
      <c r="B46" s="2" t="s">
        <v>24</v>
      </c>
      <c r="C46" s="12">
        <v>1</v>
      </c>
      <c r="D46" s="13" cm="1">
        <f t="array" aca="1" ref="D46" ca="1">INDIRECT("D3")*C46</f>
        <v>20</v>
      </c>
    </row>
    <row r="47" spans="1:4" x14ac:dyDescent="0.3">
      <c r="A47" s="21"/>
      <c r="B47" s="2" t="s">
        <v>42</v>
      </c>
      <c r="C47" s="12">
        <v>2</v>
      </c>
      <c r="D47" s="13" cm="1">
        <f t="array" aca="1" ref="D47" ca="1">INDIRECT("D3")*C47</f>
        <v>40</v>
      </c>
    </row>
    <row r="48" spans="1:4" x14ac:dyDescent="0.3">
      <c r="A48" s="21"/>
      <c r="C48" s="12"/>
      <c r="D48" s="13" cm="1">
        <f t="array" aca="1" ref="D48" ca="1">INDIRECT("D3")*C48</f>
        <v>0</v>
      </c>
    </row>
    <row r="49" spans="1:4" x14ac:dyDescent="0.3">
      <c r="A49" s="21"/>
      <c r="C49" s="12"/>
      <c r="D49" s="13" cm="1">
        <f t="array" aca="1" ref="D49" ca="1">INDIRECT("D3")*C49</f>
        <v>0</v>
      </c>
    </row>
    <row r="50" spans="1:4" ht="15.6" customHeight="1" x14ac:dyDescent="0.3">
      <c r="A50" s="20" t="s">
        <v>16</v>
      </c>
      <c r="B50" s="9"/>
      <c r="C50" s="10">
        <f>SUM(C51:C57)</f>
        <v>23</v>
      </c>
      <c r="D50" s="11">
        <f ca="1">SUM(D51:D55)</f>
        <v>460</v>
      </c>
    </row>
    <row r="51" spans="1:4" x14ac:dyDescent="0.3">
      <c r="A51" s="21"/>
      <c r="B51" s="2" t="s">
        <v>23</v>
      </c>
      <c r="C51" s="12">
        <v>1</v>
      </c>
      <c r="D51" s="13" cm="1">
        <f t="array" aca="1" ref="D51" ca="1">INDIRECT("D3")*C51</f>
        <v>20</v>
      </c>
    </row>
    <row r="52" spans="1:4" x14ac:dyDescent="0.3">
      <c r="A52" s="21"/>
      <c r="B52" s="2" t="s">
        <v>31</v>
      </c>
      <c r="C52" s="12">
        <v>10</v>
      </c>
      <c r="D52" s="13" cm="1">
        <f t="array" aca="1" ref="D52" ca="1">INDIRECT("D3")*C52</f>
        <v>200</v>
      </c>
    </row>
    <row r="53" spans="1:4" x14ac:dyDescent="0.3">
      <c r="A53" s="21"/>
      <c r="B53" s="2" t="s">
        <v>34</v>
      </c>
      <c r="C53" s="12">
        <v>4</v>
      </c>
      <c r="D53" s="13" cm="1">
        <f t="array" aca="1" ref="D53" ca="1">INDIRECT("D3")*C53</f>
        <v>80</v>
      </c>
    </row>
    <row r="54" spans="1:4" ht="18.600000000000001" customHeight="1" x14ac:dyDescent="0.3">
      <c r="A54" s="21"/>
      <c r="B54" s="2" t="s">
        <v>33</v>
      </c>
      <c r="C54" s="12">
        <v>5</v>
      </c>
      <c r="D54" s="13" cm="1">
        <f t="array" aca="1" ref="D54" ca="1">INDIRECT("D3")*C54</f>
        <v>100</v>
      </c>
    </row>
    <row r="55" spans="1:4" x14ac:dyDescent="0.3">
      <c r="A55" s="21"/>
      <c r="B55" s="2" t="s">
        <v>45</v>
      </c>
      <c r="C55" s="12">
        <v>3</v>
      </c>
      <c r="D55" s="13" cm="1">
        <f t="array" aca="1" ref="D55" ca="1">INDIRECT("D3")*C55</f>
        <v>60</v>
      </c>
    </row>
    <row r="56" spans="1:4" x14ac:dyDescent="0.3">
      <c r="A56" s="21"/>
      <c r="C56" s="12"/>
      <c r="D56" s="13" cm="1">
        <f t="array" aca="1" ref="D56" ca="1">INDIRECT("D3")*C56</f>
        <v>0</v>
      </c>
    </row>
    <row r="57" spans="1:4" x14ac:dyDescent="0.3">
      <c r="A57" s="21"/>
      <c r="C57" s="12"/>
      <c r="D57" s="13" cm="1">
        <f t="array" aca="1" ref="D57" ca="1">INDIRECT("D3")*C57</f>
        <v>0</v>
      </c>
    </row>
    <row r="58" spans="1:4" x14ac:dyDescent="0.3">
      <c r="A58" s="20" t="s">
        <v>17</v>
      </c>
      <c r="B58" s="9"/>
      <c r="C58" s="10">
        <f>SUM(C59:C64)</f>
        <v>18</v>
      </c>
      <c r="D58" s="11">
        <f ca="1">SUM(D59:D64)</f>
        <v>360</v>
      </c>
    </row>
    <row r="59" spans="1:4" x14ac:dyDescent="0.3">
      <c r="A59" s="21"/>
      <c r="B59" s="2" t="s">
        <v>23</v>
      </c>
      <c r="C59" s="12">
        <v>1</v>
      </c>
      <c r="D59" s="13" cm="1">
        <f t="array" aca="1" ref="D59" ca="1">INDIRECT("D3")*C59</f>
        <v>20</v>
      </c>
    </row>
    <row r="60" spans="1:4" x14ac:dyDescent="0.3">
      <c r="A60" s="21"/>
      <c r="B60" s="2" t="s">
        <v>31</v>
      </c>
      <c r="C60" s="12">
        <v>10</v>
      </c>
      <c r="D60" s="13" cm="1">
        <f t="array" aca="1" ref="D60" ca="1">INDIRECT("D3")*C60</f>
        <v>200</v>
      </c>
    </row>
    <row r="61" spans="1:4" x14ac:dyDescent="0.3">
      <c r="A61" s="21"/>
      <c r="B61" s="2" t="s">
        <v>34</v>
      </c>
      <c r="C61" s="12">
        <v>4</v>
      </c>
      <c r="D61" s="13" cm="1">
        <f t="array" aca="1" ref="D61" ca="1">INDIRECT("D3")*C61</f>
        <v>80</v>
      </c>
    </row>
    <row r="62" spans="1:4" x14ac:dyDescent="0.3">
      <c r="A62" s="21"/>
      <c r="B62" s="2" t="s">
        <v>45</v>
      </c>
      <c r="C62" s="12">
        <v>3</v>
      </c>
      <c r="D62" s="13" cm="1">
        <f t="array" aca="1" ref="D62" ca="1">INDIRECT("D3")*C62</f>
        <v>60</v>
      </c>
    </row>
    <row r="63" spans="1:4" x14ac:dyDescent="0.3">
      <c r="A63" s="21"/>
      <c r="C63" s="12"/>
      <c r="D63" s="13" cm="1">
        <f t="array" aca="1" ref="D63" ca="1">INDIRECT("D3")*C63</f>
        <v>0</v>
      </c>
    </row>
    <row r="64" spans="1:4" x14ac:dyDescent="0.3">
      <c r="A64" s="21"/>
      <c r="C64" s="12"/>
      <c r="D64" s="13" cm="1">
        <f t="array" aca="1" ref="D64" ca="1">INDIRECT("D3")*C64</f>
        <v>0</v>
      </c>
    </row>
    <row r="65" spans="1:4" x14ac:dyDescent="0.3">
      <c r="A65" s="20" t="s">
        <v>18</v>
      </c>
      <c r="B65" s="9"/>
      <c r="C65" s="10">
        <f>SUM(C66:C75)</f>
        <v>27</v>
      </c>
      <c r="D65" s="11">
        <f ca="1">SUM(D66:D75)</f>
        <v>540</v>
      </c>
    </row>
    <row r="66" spans="1:4" x14ac:dyDescent="0.3">
      <c r="A66" s="21"/>
      <c r="B66" s="2" t="s">
        <v>23</v>
      </c>
      <c r="C66" s="12">
        <v>1</v>
      </c>
      <c r="D66" s="13" cm="1">
        <f t="array" aca="1" ref="D66" ca="1">INDIRECT("D3")*C66</f>
        <v>20</v>
      </c>
    </row>
    <row r="67" spans="1:4" x14ac:dyDescent="0.3">
      <c r="A67" s="21"/>
      <c r="B67" s="2" t="s">
        <v>31</v>
      </c>
      <c r="C67" s="12">
        <v>8</v>
      </c>
      <c r="D67" s="13" cm="1">
        <f t="array" aca="1" ref="D67" ca="1">INDIRECT("D3")*C67</f>
        <v>160</v>
      </c>
    </row>
    <row r="68" spans="1:4" x14ac:dyDescent="0.3">
      <c r="A68" s="21"/>
      <c r="B68" s="2" t="s">
        <v>34</v>
      </c>
      <c r="C68" s="12">
        <v>4</v>
      </c>
      <c r="D68" s="13" cm="1">
        <f t="array" aca="1" ref="D68" ca="1">INDIRECT("D3")*C68</f>
        <v>80</v>
      </c>
    </row>
    <row r="69" spans="1:4" x14ac:dyDescent="0.3">
      <c r="A69" s="21"/>
      <c r="B69" s="2" t="s">
        <v>25</v>
      </c>
      <c r="C69" s="12">
        <v>1</v>
      </c>
      <c r="D69" s="13" cm="1">
        <f t="array" aca="1" ref="D69" ca="1">INDIRECT("D3")*C69</f>
        <v>20</v>
      </c>
    </row>
    <row r="70" spans="1:4" x14ac:dyDescent="0.3">
      <c r="A70" s="21"/>
      <c r="B70" s="2" t="s">
        <v>46</v>
      </c>
      <c r="C70" s="12">
        <v>3</v>
      </c>
      <c r="D70" s="13" cm="1">
        <f t="array" aca="1" ref="D70" ca="1">INDIRECT("D3")*C70</f>
        <v>60</v>
      </c>
    </row>
    <row r="71" spans="1:4" ht="19.8" customHeight="1" x14ac:dyDescent="0.3">
      <c r="A71" s="21"/>
      <c r="B71" s="2" t="s">
        <v>40</v>
      </c>
      <c r="C71" s="12">
        <v>3</v>
      </c>
      <c r="D71" s="13" cm="1">
        <f t="array" aca="1" ref="D71" ca="1">INDIRECT("D3")*C71</f>
        <v>60</v>
      </c>
    </row>
    <row r="72" spans="1:4" ht="19.2" customHeight="1" x14ac:dyDescent="0.3">
      <c r="A72" s="21"/>
      <c r="B72" s="2" t="s">
        <v>48</v>
      </c>
      <c r="C72" s="12">
        <v>4</v>
      </c>
      <c r="D72" s="13" cm="1">
        <f t="array" aca="1" ref="D72" ca="1">INDIRECT("D3")*C72</f>
        <v>80</v>
      </c>
    </row>
    <row r="73" spans="1:4" ht="33" customHeight="1" x14ac:dyDescent="0.3">
      <c r="A73" s="21"/>
      <c r="B73" s="2" t="s">
        <v>50</v>
      </c>
      <c r="C73" s="12">
        <v>3</v>
      </c>
      <c r="D73" s="15" cm="1">
        <f t="array" aca="1" ref="D73" ca="1">INDIRECT("D3")*C73</f>
        <v>60</v>
      </c>
    </row>
    <row r="74" spans="1:4" x14ac:dyDescent="0.3">
      <c r="A74" s="21"/>
      <c r="C74" s="12"/>
      <c r="D74" s="13" cm="1">
        <f t="array" aca="1" ref="D74" ca="1">INDIRECT("D3")*C74</f>
        <v>0</v>
      </c>
    </row>
    <row r="75" spans="1:4" x14ac:dyDescent="0.3">
      <c r="A75" s="21"/>
      <c r="C75" s="12"/>
      <c r="D75" s="13" cm="1">
        <f t="array" aca="1" ref="D75" ca="1">INDIRECT("D3")*C75</f>
        <v>0</v>
      </c>
    </row>
    <row r="76" spans="1:4" x14ac:dyDescent="0.3">
      <c r="A76" s="20" t="s">
        <v>19</v>
      </c>
      <c r="B76" s="9"/>
      <c r="C76" s="10">
        <f>SUM(C77:C85)</f>
        <v>14</v>
      </c>
      <c r="D76" s="11">
        <f ca="1">SUM(D77:D85)</f>
        <v>280</v>
      </c>
    </row>
    <row r="77" spans="1:4" x14ac:dyDescent="0.3">
      <c r="A77" s="21"/>
      <c r="B77" s="2" t="s">
        <v>31</v>
      </c>
      <c r="C77" s="12">
        <v>3</v>
      </c>
      <c r="D77" s="13" cm="1">
        <f t="array" aca="1" ref="D77" ca="1">INDIRECT("D3")*C77</f>
        <v>60</v>
      </c>
    </row>
    <row r="78" spans="1:4" ht="31.2" x14ac:dyDescent="0.3">
      <c r="A78" s="21"/>
      <c r="B78" s="2" t="s">
        <v>48</v>
      </c>
      <c r="C78" s="12">
        <v>1</v>
      </c>
      <c r="D78" s="13" cm="1">
        <f t="array" aca="1" ref="D78" ca="1">INDIRECT("D3")*C78</f>
        <v>20</v>
      </c>
    </row>
    <row r="79" spans="1:4" x14ac:dyDescent="0.3">
      <c r="A79" s="21"/>
      <c r="B79" s="2" t="s">
        <v>44</v>
      </c>
      <c r="C79" s="12">
        <v>1</v>
      </c>
      <c r="D79" s="13" cm="1">
        <f t="array" aca="1" ref="D79" ca="1">INDIRECT("D3")*C79</f>
        <v>20</v>
      </c>
    </row>
    <row r="80" spans="1:4" ht="31.2" x14ac:dyDescent="0.3">
      <c r="A80" s="21"/>
      <c r="B80" s="2" t="s">
        <v>36</v>
      </c>
      <c r="C80" s="12">
        <v>3</v>
      </c>
      <c r="D80" s="13" cm="1">
        <f t="array" aca="1" ref="D80" ca="1">INDIRECT("D3")*C80</f>
        <v>60</v>
      </c>
    </row>
    <row r="81" spans="1:4" x14ac:dyDescent="0.3">
      <c r="A81" s="21"/>
      <c r="B81" s="2" t="s">
        <v>41</v>
      </c>
      <c r="C81" s="12">
        <v>3</v>
      </c>
      <c r="D81" s="13" cm="1">
        <f t="array" aca="1" ref="D81" ca="1">INDIRECT("D3")*C81</f>
        <v>60</v>
      </c>
    </row>
    <row r="82" spans="1:4" x14ac:dyDescent="0.3">
      <c r="A82" s="21"/>
      <c r="B82" s="2" t="s">
        <v>37</v>
      </c>
      <c r="C82" s="12">
        <v>2</v>
      </c>
      <c r="D82" s="13" cm="1">
        <f t="array" aca="1" ref="D82" ca="1">INDIRECT("D3")*C82</f>
        <v>40</v>
      </c>
    </row>
    <row r="83" spans="1:4" x14ac:dyDescent="0.3">
      <c r="A83" s="21"/>
      <c r="B83" s="2" t="s">
        <v>38</v>
      </c>
      <c r="C83" s="12">
        <v>1</v>
      </c>
      <c r="D83" s="13" cm="1">
        <f t="array" aca="1" ref="D83" ca="1">INDIRECT("D3")*C83</f>
        <v>20</v>
      </c>
    </row>
    <row r="84" spans="1:4" x14ac:dyDescent="0.3">
      <c r="A84" s="21"/>
      <c r="C84" s="12"/>
      <c r="D84" s="13" cm="1">
        <f t="array" aca="1" ref="D84" ca="1">INDIRECT("D3")*C84</f>
        <v>0</v>
      </c>
    </row>
    <row r="85" spans="1:4" ht="16.2" thickBot="1" x14ac:dyDescent="0.35">
      <c r="C85" s="12"/>
      <c r="D85" s="13" cm="1">
        <f t="array" aca="1" ref="D85" ca="1">INDIRECT("D3")*C85</f>
        <v>0</v>
      </c>
    </row>
    <row r="86" spans="1:4" ht="16.2" thickBot="1" x14ac:dyDescent="0.35">
      <c r="A86" s="16" t="s">
        <v>28</v>
      </c>
      <c r="B86" s="17"/>
      <c r="C86" s="18">
        <f>SUM(C76+C65+C58+C50+C40+C34+C29+C24+C18+C13+C9+C6)</f>
        <v>150</v>
      </c>
      <c r="D86" s="19">
        <f ca="1">SUM(D76+D65+D58+D50+D40+D34+D29+D24+D18+D13+D9+D6)</f>
        <v>3000</v>
      </c>
    </row>
  </sheetData>
  <pageMargins left="0.7" right="0.7" top="0.75" bottom="0.75" header="0.3" footer="0.3"/>
  <pageSetup fitToHeight="0" orientation="portrait" horizontalDpi="300" verticalDpi="300" r:id="rId1"/>
  <ignoredErrors>
    <ignoredError sqref="D65 D76 D58 D9 D13 D24 D29 D34 D40 D50 D1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B9D76FDC4A946839F2DC0C96A4242" ma:contentTypeVersion="15" ma:contentTypeDescription="Create a new document." ma:contentTypeScope="" ma:versionID="d0e2e6b4ae9aacd5fe02668165f451fe">
  <xsd:schema xmlns:xsd="http://www.w3.org/2001/XMLSchema" xmlns:xs="http://www.w3.org/2001/XMLSchema" xmlns:p="http://schemas.microsoft.com/office/2006/metadata/properties" xmlns:ns2="dcd34f97-b128-49d8-a5bc-bf9273936db8" xmlns:ns3="184513d7-5dc4-4761-af23-5d9ae6b67be6" targetNamespace="http://schemas.microsoft.com/office/2006/metadata/properties" ma:root="true" ma:fieldsID="da71151496d9280c9afcc8bce001f805" ns2:_="" ns3:_="">
    <xsd:import namespace="dcd34f97-b128-49d8-a5bc-bf9273936db8"/>
    <xsd:import namespace="184513d7-5dc4-4761-af23-5d9ae6b67b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d34f97-b128-49d8-a5bc-bf9273936d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ea8c6264-3e09-4f40-a630-32543177d8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4513d7-5dc4-4761-af23-5d9ae6b67be6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7f8d71c-6006-42f8-a973-8536d308da19}" ma:internalName="TaxCatchAll" ma:showField="CatchAllData" ma:web="184513d7-5dc4-4761-af23-5d9ae6b67b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4513d7-5dc4-4761-af23-5d9ae6b67be6" xsi:nil="true"/>
    <lcf76f155ced4ddcb4097134ff3c332f xmlns="dcd34f97-b128-49d8-a5bc-bf9273936db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A7772DA-1740-48CE-865C-C7B5CAA07799}"/>
</file>

<file path=customXml/itemProps2.xml><?xml version="1.0" encoding="utf-8"?>
<ds:datastoreItem xmlns:ds="http://schemas.openxmlformats.org/officeDocument/2006/customXml" ds:itemID="{81B03584-A230-4991-A571-B512A15E14BF}"/>
</file>

<file path=customXml/itemProps3.xml><?xml version="1.0" encoding="utf-8"?>
<ds:datastoreItem xmlns:ds="http://schemas.openxmlformats.org/officeDocument/2006/customXml" ds:itemID="{311060DD-E761-4FBC-9017-ED12DF6A06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LaFleur Schillace</dc:creator>
  <cp:lastModifiedBy>Lisa LaFleur Schillace</cp:lastModifiedBy>
  <cp:lastPrinted>2024-02-01T16:17:16Z</cp:lastPrinted>
  <dcterms:created xsi:type="dcterms:W3CDTF">2024-02-01T16:00:29Z</dcterms:created>
  <dcterms:modified xsi:type="dcterms:W3CDTF">2024-02-01T17:19:14Z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0x010100E7CB9D76FDC4A946839F2DC0C96A4242</vt:lpwstr>
  </property>
  <property fmtid="{D5CDD505-2E9C-101B-9397-08002B2CF9AE}" pid="3" name="Order">
    <vt:r8>3128600</vt:r8>
  </property>
</Properties>
</file>